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6A4DC26D-3CD9-4966-9B66-06450EE150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-2025" sheetId="1" r:id="rId1"/>
  </sheets>
  <definedNames>
    <definedName name="_xlnm._FilterDatabase" localSheetId="0" hidden="1">'08-2025'!$A$7:$Q$7</definedName>
    <definedName name="_xlnm.Print_Area" localSheetId="0">'08-2025'!$A$1:$R$21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J20" i="1"/>
  <c r="J12" i="1"/>
  <c r="J13" i="1"/>
  <c r="J15" i="1"/>
  <c r="J14" i="1"/>
  <c r="J16" i="1"/>
  <c r="J17" i="1"/>
  <c r="J19" i="1"/>
  <c r="J9" i="1" l="1"/>
  <c r="J10" i="1"/>
  <c r="J11" i="1"/>
  <c r="J18" i="1"/>
  <c r="J8" i="1" l="1"/>
</calcChain>
</file>

<file path=xl/sharedStrings.xml><?xml version="1.0" encoding="utf-8"?>
<sst xmlns="http://schemas.openxmlformats.org/spreadsheetml/2006/main" count="53" uniqueCount="41">
  <si>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</si>
  <si>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</si>
  <si>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</si>
  <si>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</si>
  <si>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</si>
  <si>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</si>
  <si>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</si>
  <si>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</si>
  <si>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</si>
  <si>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</si>
  <si>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</si>
  <si>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</si>
  <si>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</si>
  <si>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</si>
  <si>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</si>
  <si>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</si>
  <si>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</si>
  <si>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</si>
  <si>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</si>
  <si>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Stress ECG Machine Complete with Treadmill and with software with UPS</t>
  </si>
  <si>
    <t>Panorama X-Ray Machine</t>
  </si>
  <si>
    <t>مستشفى الأسنان عطبرة التعليمي - نهر النيل</t>
  </si>
  <si>
    <t>Diathermy Machine with Trolley</t>
  </si>
  <si>
    <t>Echo Ultrasound Machine with probes for Adult and Pediatric and with printer and UPS</t>
  </si>
  <si>
    <t>مستشفى دنقلا التعليمي (قسم القلب) - الولاية الشمالية</t>
  </si>
  <si>
    <t>Auto Hematology Analyzer 3 Part diff. with Reagent set with UPS</t>
  </si>
  <si>
    <t>Colorimeter</t>
  </si>
  <si>
    <t>Delivery Table MANUAL</t>
  </si>
  <si>
    <t xml:space="preserve">ECG Machine </t>
  </si>
  <si>
    <t>Minor Surgical Set</t>
  </si>
  <si>
    <t>Mobile Operating Lamp</t>
  </si>
  <si>
    <t>Orthopedic Surgical Set</t>
  </si>
  <si>
    <t>مستشفيات: وادي حلفا -  الحصاحيصا - الوالدين التخصصي بود النعيم</t>
  </si>
  <si>
    <t>مستشفى حجر العسل - نهر النيل</t>
  </si>
  <si>
    <t>مركز صحي التيتي - الشمالية</t>
  </si>
  <si>
    <t>Portable Ventilator</t>
  </si>
  <si>
    <t>Set</t>
  </si>
  <si>
    <t>RFQ 08/2025 - Medical Equipment - Emergency</t>
  </si>
  <si>
    <t>Dental Unit with full accessories</t>
  </si>
  <si>
    <t>مستشفى مدني التعليمي - ولاية الجزيرة</t>
  </si>
  <si>
    <t>مستشفى أرقو و مستشفى بدين - الولاية الشمالية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</si>
</sst>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9">
      <alignment vertical="top"/>
    </xf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12" fillId="0" borderId="8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0" fontId="7" fillId="2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47624</xdr:colOff>
      <xdr:row>1</xdr:row>
      <xdr:rowOff>47625</xdr:rowOff>
    </xdr:from>
    <xdr:ext cx="571501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1649" y="247650"/>
          <a:ext cx="571501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66155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68301" y="256310"/>
          <a:ext cx="66155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view="pageBreakPreview" zoomScale="6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P2" sqref="P2"/>
    </sheetView>
  </sheetViews>
  <sheetFormatPr defaultColWidth="12.5703125" defaultRowHeight="15" x14ac:dyDescent="0.25"/>
  <cols>
    <col min="1" max="1" width="4.85546875" style="5" customWidth="1"/>
    <col min="2" max="2" width="50" style="20" customWidth="1"/>
    <col min="3" max="3" width="7.140625" style="17" customWidth="1"/>
    <col min="4" max="4" width="10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1.42578125" style="5" customWidth="1"/>
    <col min="15" max="15" width="12.28515625" style="5" customWidth="1"/>
    <col min="16" max="16" width="22.42578125" style="5" customWidth="1"/>
    <col min="17" max="17" width="43.5703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32"/>
      <c r="E2" s="35" t="s">
        <v>0</v>
      </c>
      <c r="F2" s="36"/>
      <c r="G2" s="36"/>
      <c r="H2" s="36"/>
      <c r="I2" s="36"/>
      <c r="J2" s="36"/>
      <c r="K2" s="36"/>
      <c r="L2" s="36"/>
      <c r="M2" s="37"/>
      <c r="N2" s="2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33"/>
      <c r="E3" s="38"/>
      <c r="F3" s="39"/>
      <c r="G3" s="39"/>
      <c r="H3" s="39"/>
      <c r="I3" s="39"/>
      <c r="J3" s="39"/>
      <c r="K3" s="39"/>
      <c r="L3" s="39"/>
      <c r="M3" s="40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x14ac:dyDescent="0.25">
      <c r="A4" s="1"/>
      <c r="B4" s="18"/>
      <c r="C4" s="16"/>
      <c r="D4" s="33"/>
      <c r="E4" s="41" t="s">
        <v>37</v>
      </c>
      <c r="F4" s="42"/>
      <c r="G4" s="42"/>
      <c r="H4" s="42"/>
      <c r="I4" s="42"/>
      <c r="J4" s="42"/>
      <c r="K4" s="42"/>
      <c r="L4" s="42"/>
      <c r="M4" s="43"/>
      <c r="N4" s="2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thickBot="1" x14ac:dyDescent="0.3">
      <c r="A5" s="1"/>
      <c r="B5" s="18"/>
      <c r="C5" s="16"/>
      <c r="D5" s="34"/>
      <c r="E5" s="44"/>
      <c r="F5" s="45"/>
      <c r="G5" s="45"/>
      <c r="H5" s="45"/>
      <c r="I5" s="45"/>
      <c r="J5" s="45"/>
      <c r="K5" s="45"/>
      <c r="L5" s="45"/>
      <c r="M5" s="46"/>
      <c r="N5" s="2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8.75" x14ac:dyDescent="0.25">
      <c r="A8" s="14">
        <v>1</v>
      </c>
      <c r="B8" s="22" t="s">
        <v>38</v>
      </c>
      <c r="C8" s="21">
        <v>2</v>
      </c>
      <c r="D8" s="12" t="s">
        <v>14</v>
      </c>
      <c r="E8" s="26"/>
      <c r="F8" s="26"/>
      <c r="G8" s="26"/>
      <c r="H8" s="26"/>
      <c r="I8" s="29"/>
      <c r="J8" s="10">
        <f>I8*E8</f>
        <v>0</v>
      </c>
      <c r="K8" s="27"/>
      <c r="L8" s="26"/>
      <c r="M8" s="28"/>
      <c r="N8" s="28"/>
      <c r="O8" s="26"/>
      <c r="P8" s="28"/>
      <c r="Q8" s="30" t="s">
        <v>40</v>
      </c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8.75" x14ac:dyDescent="0.25">
      <c r="A9" s="14">
        <v>2</v>
      </c>
      <c r="B9" s="22" t="s">
        <v>20</v>
      </c>
      <c r="C9" s="21">
        <v>1</v>
      </c>
      <c r="D9" s="12" t="s">
        <v>14</v>
      </c>
      <c r="E9" s="26"/>
      <c r="F9" s="26"/>
      <c r="G9" s="26"/>
      <c r="H9" s="26"/>
      <c r="I9" s="29"/>
      <c r="J9" s="10">
        <f t="shared" ref="J9:J19" si="0">I9*E9</f>
        <v>0</v>
      </c>
      <c r="K9" s="27"/>
      <c r="L9" s="26"/>
      <c r="M9" s="28"/>
      <c r="N9" s="28"/>
      <c r="O9" s="26"/>
      <c r="P9" s="28"/>
      <c r="Q9" s="30" t="s">
        <v>21</v>
      </c>
      <c r="R9" s="4"/>
      <c r="S9" s="4"/>
      <c r="T9" s="4"/>
      <c r="U9" s="4"/>
      <c r="V9" s="4"/>
      <c r="W9" s="4"/>
      <c r="X9" s="4"/>
      <c r="Y9" s="4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31.5" x14ac:dyDescent="0.25">
      <c r="A10" s="14">
        <v>3</v>
      </c>
      <c r="B10" s="22" t="s">
        <v>23</v>
      </c>
      <c r="C10" s="21">
        <v>1</v>
      </c>
      <c r="D10" s="12" t="s">
        <v>14</v>
      </c>
      <c r="E10" s="26"/>
      <c r="F10" s="26"/>
      <c r="G10" s="26"/>
      <c r="H10" s="26"/>
      <c r="I10" s="29"/>
      <c r="J10" s="10">
        <f t="shared" si="0"/>
        <v>0</v>
      </c>
      <c r="K10" s="27"/>
      <c r="L10" s="26"/>
      <c r="M10" s="28"/>
      <c r="N10" s="28"/>
      <c r="O10" s="26"/>
      <c r="P10" s="28"/>
      <c r="Q10" s="30" t="s">
        <v>24</v>
      </c>
      <c r="R10" s="4"/>
      <c r="S10" s="4"/>
      <c r="T10" s="4"/>
      <c r="U10" s="4"/>
      <c r="V10" s="4"/>
      <c r="W10" s="4"/>
      <c r="X10" s="4"/>
      <c r="Y10" s="4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31.5" x14ac:dyDescent="0.25">
      <c r="A11" s="14">
        <v>4</v>
      </c>
      <c r="B11" s="22" t="s">
        <v>19</v>
      </c>
      <c r="C11" s="21">
        <v>1</v>
      </c>
      <c r="D11" s="12" t="s">
        <v>14</v>
      </c>
      <c r="E11" s="26"/>
      <c r="F11" s="26"/>
      <c r="G11" s="26"/>
      <c r="H11" s="26"/>
      <c r="I11" s="29"/>
      <c r="J11" s="10">
        <f t="shared" si="0"/>
        <v>0</v>
      </c>
      <c r="K11" s="27"/>
      <c r="L11" s="26"/>
      <c r="M11" s="28"/>
      <c r="N11" s="28"/>
      <c r="O11" s="26"/>
      <c r="P11" s="28"/>
      <c r="Q11" s="30" t="s">
        <v>24</v>
      </c>
      <c r="R11" s="4"/>
      <c r="S11" s="4"/>
      <c r="T11" s="4"/>
      <c r="U11" s="4"/>
      <c r="V11" s="4"/>
      <c r="W11" s="4"/>
      <c r="X11" s="4"/>
      <c r="Y11" s="4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31.5" x14ac:dyDescent="0.25">
      <c r="A12" s="14">
        <v>5</v>
      </c>
      <c r="B12" s="22" t="s">
        <v>25</v>
      </c>
      <c r="C12" s="21">
        <v>1</v>
      </c>
      <c r="D12" s="12" t="s">
        <v>14</v>
      </c>
      <c r="E12" s="26"/>
      <c r="F12" s="26"/>
      <c r="G12" s="26"/>
      <c r="H12" s="26"/>
      <c r="I12" s="29"/>
      <c r="J12" s="10">
        <f t="shared" si="0"/>
        <v>0</v>
      </c>
      <c r="K12" s="27"/>
      <c r="L12" s="26"/>
      <c r="M12" s="28"/>
      <c r="N12" s="28"/>
      <c r="O12" s="26"/>
      <c r="P12" s="28"/>
      <c r="Q12" s="30" t="s">
        <v>33</v>
      </c>
      <c r="R12" s="4"/>
      <c r="S12" s="4"/>
      <c r="T12" s="4"/>
      <c r="U12" s="4"/>
      <c r="V12" s="4"/>
      <c r="W12" s="4"/>
      <c r="X12" s="4"/>
      <c r="Y12" s="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22.15" customHeight="1" x14ac:dyDescent="0.25">
      <c r="A13" s="14">
        <v>6</v>
      </c>
      <c r="B13" s="22" t="s">
        <v>26</v>
      </c>
      <c r="C13" s="21">
        <v>1</v>
      </c>
      <c r="D13" s="12" t="s">
        <v>14</v>
      </c>
      <c r="E13" s="26"/>
      <c r="F13" s="26"/>
      <c r="G13" s="26"/>
      <c r="H13" s="26"/>
      <c r="I13" s="29"/>
      <c r="J13" s="10">
        <f>I13*E13</f>
        <v>0</v>
      </c>
      <c r="K13" s="27"/>
      <c r="L13" s="26"/>
      <c r="M13" s="28"/>
      <c r="N13" s="28"/>
      <c r="O13" s="26"/>
      <c r="P13" s="28"/>
      <c r="Q13" s="30"/>
      <c r="R13" s="4"/>
      <c r="S13" s="4"/>
      <c r="T13" s="4"/>
      <c r="U13" s="4"/>
      <c r="V13" s="4"/>
      <c r="W13" s="4"/>
      <c r="X13" s="4"/>
      <c r="Y13" s="4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8.75" x14ac:dyDescent="0.25">
      <c r="A14" s="14">
        <v>7</v>
      </c>
      <c r="B14" s="22" t="s">
        <v>28</v>
      </c>
      <c r="C14" s="21">
        <v>5</v>
      </c>
      <c r="D14" s="12" t="s">
        <v>14</v>
      </c>
      <c r="E14" s="26"/>
      <c r="F14" s="26"/>
      <c r="G14" s="26"/>
      <c r="H14" s="26"/>
      <c r="I14" s="29"/>
      <c r="J14" s="10">
        <f>I14*E14</f>
        <v>0</v>
      </c>
      <c r="K14" s="27"/>
      <c r="L14" s="26"/>
      <c r="M14" s="28"/>
      <c r="N14" s="28"/>
      <c r="O14" s="26"/>
      <c r="P14" s="28"/>
      <c r="Q14" s="30"/>
      <c r="R14" s="4"/>
      <c r="S14" s="4"/>
      <c r="T14" s="4"/>
      <c r="U14" s="4"/>
      <c r="V14" s="4"/>
      <c r="W14" s="4"/>
      <c r="X14" s="4"/>
      <c r="Y14" s="4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8.75" x14ac:dyDescent="0.25">
      <c r="A15" s="14">
        <v>8</v>
      </c>
      <c r="B15" s="22" t="s">
        <v>27</v>
      </c>
      <c r="C15" s="21">
        <v>2</v>
      </c>
      <c r="D15" s="12" t="s">
        <v>14</v>
      </c>
      <c r="E15" s="26"/>
      <c r="F15" s="26"/>
      <c r="G15" s="26"/>
      <c r="H15" s="26"/>
      <c r="I15" s="29"/>
      <c r="J15" s="10">
        <f t="shared" si="0"/>
        <v>0</v>
      </c>
      <c r="K15" s="27"/>
      <c r="L15" s="26"/>
      <c r="M15" s="28"/>
      <c r="N15" s="28"/>
      <c r="O15" s="26"/>
      <c r="P15" s="28"/>
      <c r="Q15" s="30"/>
      <c r="R15" s="4"/>
      <c r="S15" s="4"/>
      <c r="T15" s="4"/>
      <c r="U15" s="4"/>
      <c r="V15" s="4"/>
      <c r="W15" s="4"/>
      <c r="X15" s="4"/>
      <c r="Y15" s="4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8.75" x14ac:dyDescent="0.25">
      <c r="A16" s="14">
        <v>9</v>
      </c>
      <c r="B16" s="22" t="s">
        <v>29</v>
      </c>
      <c r="C16" s="21">
        <f>4+1</f>
        <v>5</v>
      </c>
      <c r="D16" s="12" t="s">
        <v>14</v>
      </c>
      <c r="E16" s="26"/>
      <c r="F16" s="26"/>
      <c r="G16" s="26"/>
      <c r="H16" s="26"/>
      <c r="I16" s="29"/>
      <c r="J16" s="10">
        <f t="shared" si="0"/>
        <v>0</v>
      </c>
      <c r="K16" s="27"/>
      <c r="L16" s="26"/>
      <c r="M16" s="28"/>
      <c r="N16" s="28"/>
      <c r="O16" s="26"/>
      <c r="P16" s="28"/>
      <c r="Q16" s="30"/>
      <c r="R16" s="4"/>
      <c r="S16" s="4"/>
      <c r="T16" s="4"/>
      <c r="U16" s="4"/>
      <c r="V16" s="4"/>
      <c r="W16" s="4"/>
      <c r="X16" s="4"/>
      <c r="Y16" s="4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8.75" x14ac:dyDescent="0.25">
      <c r="A17" s="14">
        <v>10</v>
      </c>
      <c r="B17" s="22" t="s">
        <v>30</v>
      </c>
      <c r="C17" s="21">
        <v>1</v>
      </c>
      <c r="D17" s="12" t="s">
        <v>14</v>
      </c>
      <c r="E17" s="26"/>
      <c r="F17" s="26"/>
      <c r="G17" s="26"/>
      <c r="H17" s="26"/>
      <c r="I17" s="29"/>
      <c r="J17" s="10">
        <f t="shared" si="0"/>
        <v>0</v>
      </c>
      <c r="K17" s="27"/>
      <c r="L17" s="26"/>
      <c r="M17" s="28"/>
      <c r="N17" s="28"/>
      <c r="O17" s="26"/>
      <c r="P17" s="28"/>
      <c r="Q17" s="30" t="s">
        <v>34</v>
      </c>
      <c r="R17" s="4"/>
      <c r="S17" s="4"/>
      <c r="T17" s="4"/>
      <c r="U17" s="4"/>
      <c r="V17" s="4"/>
      <c r="W17" s="4"/>
      <c r="X17" s="4"/>
      <c r="Y17" s="4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30" x14ac:dyDescent="0.25">
      <c r="A18" s="14">
        <v>11</v>
      </c>
      <c r="B18" s="22" t="s">
        <v>22</v>
      </c>
      <c r="C18" s="21">
        <v>3</v>
      </c>
      <c r="D18" s="12" t="s">
        <v>14</v>
      </c>
      <c r="E18" s="26"/>
      <c r="F18" s="26"/>
      <c r="G18" s="26"/>
      <c r="H18" s="26"/>
      <c r="I18" s="29"/>
      <c r="J18" s="10">
        <f>I18*E18</f>
        <v>0</v>
      </c>
      <c r="K18" s="27"/>
      <c r="L18" s="26"/>
      <c r="M18" s="28"/>
      <c r="N18" s="28"/>
      <c r="O18" s="26"/>
      <c r="P18" s="28"/>
      <c r="Q18" s="31" t="s">
        <v>32</v>
      </c>
      <c r="R18" s="4"/>
      <c r="S18" s="4"/>
      <c r="T18" s="4"/>
      <c r="U18" s="4"/>
      <c r="V18" s="4"/>
      <c r="W18" s="4"/>
      <c r="X18" s="4"/>
      <c r="Y18" s="4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8.75" x14ac:dyDescent="0.25">
      <c r="A19" s="14">
        <v>12</v>
      </c>
      <c r="B19" s="22" t="s">
        <v>31</v>
      </c>
      <c r="C19" s="21">
        <v>2</v>
      </c>
      <c r="D19" s="12" t="s">
        <v>36</v>
      </c>
      <c r="E19" s="26"/>
      <c r="F19" s="26"/>
      <c r="G19" s="26"/>
      <c r="H19" s="26"/>
      <c r="I19" s="29"/>
      <c r="J19" s="10">
        <f t="shared" si="0"/>
        <v>0</v>
      </c>
      <c r="K19" s="27"/>
      <c r="L19" s="26"/>
      <c r="M19" s="28"/>
      <c r="N19" s="28"/>
      <c r="O19" s="26"/>
      <c r="P19" s="28"/>
      <c r="Q19" s="30"/>
      <c r="R19" s="4"/>
      <c r="S19" s="4"/>
      <c r="T19" s="4"/>
      <c r="U19" s="4"/>
      <c r="V19" s="4"/>
      <c r="W19" s="4"/>
      <c r="X19" s="4"/>
      <c r="Y19" s="4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8.75" x14ac:dyDescent="0.25">
      <c r="A20" s="14">
        <v>13</v>
      </c>
      <c r="B20" s="22" t="s">
        <v>35</v>
      </c>
      <c r="C20" s="21">
        <v>1</v>
      </c>
      <c r="D20" s="12" t="s">
        <v>14</v>
      </c>
      <c r="E20" s="26"/>
      <c r="F20" s="26"/>
      <c r="G20" s="26"/>
      <c r="H20" s="26"/>
      <c r="I20" s="29"/>
      <c r="J20" s="10">
        <f>I20*E20</f>
        <v>0</v>
      </c>
      <c r="K20" s="27"/>
      <c r="L20" s="26"/>
      <c r="M20" s="28"/>
      <c r="N20" s="28"/>
      <c r="O20" s="26"/>
      <c r="P20" s="28"/>
      <c r="Q20" s="30" t="s">
        <v>39</v>
      </c>
      <c r="R20" s="4"/>
      <c r="S20" s="4"/>
      <c r="T20" s="4"/>
      <c r="U20" s="4"/>
      <c r="V20" s="4"/>
      <c r="W20" s="4"/>
      <c r="X20" s="4"/>
      <c r="Y20" s="4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08-2025</vt:lpstr>
      <vt:lpstr>'08-2025'!Print_Area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2025-09-15T22:48:41Z</dcterms:modified>
</cp:coreProperties>
</file>